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vo.ots.adm.u-tokyo.ac.jp\部局\B11工学部\06国際推進課\05情報理工学国際センター\01 学生受入\国費  大学推薦（一般枠）\国費大学推薦一般枠2026募集（2027入学）\WEB掲載\"/>
    </mc:Choice>
  </mc:AlternateContent>
  <xr:revisionPtr revIDLastSave="0" documentId="8_{83863640-04B3-4163-A17F-9AABA09153C7}" xr6:coauthVersionLast="47" xr6:coauthVersionMax="47" xr10:uidLastSave="{00000000-0000-0000-0000-000000000000}"/>
  <bookViews>
    <workbookView xWindow="-28920" yWindow="1620" windowWidth="29040" windowHeight="15720" xr2:uid="{00000000-000D-0000-FFFF-FFFF00000000}"/>
  </bookViews>
  <sheets>
    <sheet name="Form" sheetId="7" r:id="rId1"/>
    <sheet name="(Example)" sheetId="15" r:id="rId2"/>
  </sheets>
  <definedNames>
    <definedName name="_xlnm.Print_Area" localSheetId="1">'(Example)'!$A$1:$P$38</definedName>
    <definedName name="_xlnm.Print_Area" localSheetId="0">Form!$A$1:$O$38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5" l="1"/>
  <c r="I21" i="15"/>
  <c r="H21" i="15"/>
  <c r="N20" i="15"/>
  <c r="M20" i="15"/>
  <c r="L20" i="15"/>
  <c r="K20" i="15"/>
  <c r="O20" i="15" s="1"/>
  <c r="N19" i="15"/>
  <c r="M19" i="15"/>
  <c r="L19" i="15"/>
  <c r="K19" i="15"/>
  <c r="O19" i="15" s="1"/>
  <c r="N18" i="15"/>
  <c r="M18" i="15"/>
  <c r="L18" i="15"/>
  <c r="K18" i="15"/>
  <c r="O18" i="15" s="1"/>
  <c r="N17" i="15"/>
  <c r="M17" i="15"/>
  <c r="L17" i="15"/>
  <c r="K17" i="15"/>
  <c r="O17" i="15" s="1"/>
  <c r="N16" i="15"/>
  <c r="M16" i="15"/>
  <c r="L16" i="15"/>
  <c r="K16" i="15"/>
  <c r="J21" i="7"/>
  <c r="I21" i="7"/>
  <c r="H21" i="7"/>
  <c r="N20" i="7"/>
  <c r="M20" i="7"/>
  <c r="L20" i="7"/>
  <c r="K20" i="7"/>
  <c r="O20" i="7" s="1"/>
  <c r="K19" i="7"/>
  <c r="O19" i="7" s="1"/>
  <c r="M19" i="7"/>
  <c r="M18" i="7"/>
  <c r="M17" i="7"/>
  <c r="M16" i="7"/>
  <c r="N16" i="7"/>
  <c r="N17" i="7"/>
  <c r="N18" i="7"/>
  <c r="N19" i="7"/>
  <c r="L17" i="7"/>
  <c r="L18" i="7"/>
  <c r="L19" i="7"/>
  <c r="L16" i="7"/>
  <c r="K17" i="7"/>
  <c r="O17" i="7" s="1"/>
  <c r="K18" i="7"/>
  <c r="O18" i="7" s="1"/>
  <c r="K16" i="7"/>
  <c r="O16" i="7" s="1"/>
  <c r="O16" i="15"/>
  <c r="N21" i="15" l="1"/>
  <c r="M25" i="15" s="1"/>
  <c r="M21" i="15"/>
  <c r="M24" i="15" s="1"/>
  <c r="L21" i="7"/>
  <c r="K21" i="7"/>
  <c r="O21" i="7"/>
  <c r="M26" i="7" s="1"/>
  <c r="M21" i="7"/>
  <c r="M24" i="7" s="1"/>
  <c r="L21" i="15"/>
  <c r="M23" i="15" s="1"/>
  <c r="K21" i="15"/>
  <c r="O21" i="15"/>
  <c r="N21" i="7"/>
  <c r="M25" i="7" s="1"/>
  <c r="M23" i="7"/>
  <c r="M26" i="15" l="1"/>
</calcChain>
</file>

<file path=xl/sharedStrings.xml><?xml version="1.0" encoding="utf-8"?>
<sst xmlns="http://schemas.openxmlformats.org/spreadsheetml/2006/main" count="151" uniqueCount="62">
  <si>
    <t>B</t>
    <phoneticPr fontId="1"/>
  </si>
  <si>
    <t>C</t>
    <phoneticPr fontId="1"/>
  </si>
  <si>
    <t>A</t>
    <phoneticPr fontId="1"/>
  </si>
  <si>
    <t>D</t>
    <phoneticPr fontId="1"/>
  </si>
  <si>
    <t>100-90</t>
    <phoneticPr fontId="1"/>
  </si>
  <si>
    <t>89-80</t>
    <phoneticPr fontId="1"/>
  </si>
  <si>
    <t>79-70</t>
    <phoneticPr fontId="1"/>
  </si>
  <si>
    <t>69-60</t>
    <phoneticPr fontId="1"/>
  </si>
  <si>
    <t>59～</t>
    <phoneticPr fontId="1"/>
  </si>
  <si>
    <t>F</t>
    <phoneticPr fontId="1"/>
  </si>
  <si>
    <t>S</t>
    <phoneticPr fontId="1"/>
  </si>
  <si>
    <t>2014　Summer Study Abroad Grading Coefficent Table</t>
    <phoneticPr fontId="1"/>
  </si>
  <si>
    <t>Name</t>
    <phoneticPr fontId="1"/>
  </si>
  <si>
    <t>Academic History</t>
    <phoneticPr fontId="1"/>
  </si>
  <si>
    <t>Undergraduate</t>
    <phoneticPr fontId="1"/>
  </si>
  <si>
    <t>University/College</t>
    <phoneticPr fontId="1"/>
  </si>
  <si>
    <t>Faculty</t>
    <phoneticPr fontId="1"/>
  </si>
  <si>
    <t>Graduate School (Master's)/Professional</t>
    <phoneticPr fontId="1"/>
  </si>
  <si>
    <t>Graduate School</t>
    <phoneticPr fontId="1"/>
  </si>
  <si>
    <t>Department</t>
    <phoneticPr fontId="1"/>
  </si>
  <si>
    <t>Graduate School (Master's)/Professional</t>
    <phoneticPr fontId="1"/>
  </si>
  <si>
    <t>Graduate School (Doctoral)</t>
    <phoneticPr fontId="1"/>
  </si>
  <si>
    <t>Grade</t>
    <phoneticPr fontId="1"/>
  </si>
  <si>
    <t>4-Grade System</t>
    <phoneticPr fontId="1"/>
  </si>
  <si>
    <t>5-Grade System</t>
    <phoneticPr fontId="1"/>
  </si>
  <si>
    <t>100%-Grade System</t>
    <phoneticPr fontId="1"/>
  </si>
  <si>
    <t>Excellent</t>
    <phoneticPr fontId="1"/>
  </si>
  <si>
    <t>Good</t>
    <phoneticPr fontId="1"/>
  </si>
  <si>
    <t>Fair</t>
    <phoneticPr fontId="1"/>
  </si>
  <si>
    <t>Fail</t>
    <phoneticPr fontId="1"/>
  </si>
  <si>
    <t>Total</t>
    <phoneticPr fontId="1"/>
  </si>
  <si>
    <t>BA</t>
    <phoneticPr fontId="1"/>
  </si>
  <si>
    <t>MA</t>
    <phoneticPr fontId="1"/>
  </si>
  <si>
    <t>PhD</t>
    <phoneticPr fontId="1"/>
  </si>
  <si>
    <r>
      <t xml:space="preserve">②Academic Credits（Total number of academic credits）
</t>
    </r>
    <r>
      <rPr>
        <sz val="9"/>
        <color indexed="10"/>
        <rFont val="ＭＳ Ｐゴシック"/>
        <family val="3"/>
        <charset val="128"/>
      </rPr>
      <t xml:space="preserve">※This is not the number of courses. Please insert the number of academic credits. </t>
    </r>
    <phoneticPr fontId="1"/>
  </si>
  <si>
    <t>③Grade Point×Credit Number
（①×②）</t>
    <phoneticPr fontId="1"/>
  </si>
  <si>
    <t>④Grading Coefficient
Insert this total number in the internal application form.→</t>
    <phoneticPr fontId="1"/>
  </si>
  <si>
    <t>※Rounded to two decimal places</t>
    <phoneticPr fontId="1"/>
  </si>
  <si>
    <t>①
Grade Point</t>
    <phoneticPr fontId="1"/>
  </si>
  <si>
    <t>【Calculation Method for Grading Coefficient】</t>
    <phoneticPr fontId="1"/>
  </si>
  <si>
    <t xml:space="preserve">The Grading Coefficient is calculated in the following method, based on the grades given on the academic transcripts. </t>
    <phoneticPr fontId="1"/>
  </si>
  <si>
    <t>　For 5-Grade System (e.g. A、B、C、D、F）, each corresponds to （3, 3, 2, 1, 0）</t>
    <phoneticPr fontId="1"/>
  </si>
  <si>
    <t>②Add the number of academic credits (*not the number of courses) as given on the transcript, and insert the number in</t>
    <phoneticPr fontId="1"/>
  </si>
  <si>
    <t xml:space="preserve">③ and ④ will be calculated automatically. Do not change the formula. </t>
    <phoneticPr fontId="1"/>
  </si>
  <si>
    <t>Henry John</t>
    <phoneticPr fontId="1"/>
  </si>
  <si>
    <t>　●●University</t>
    <phoneticPr fontId="1"/>
  </si>
  <si>
    <t>Faculty of ●●</t>
    <phoneticPr fontId="1"/>
  </si>
  <si>
    <t>The University of Tokyo Graduate School of Engineering</t>
    <phoneticPr fontId="1"/>
  </si>
  <si>
    <t>The University of Tokyo Graduate School of Engineering</t>
    <phoneticPr fontId="1"/>
  </si>
  <si>
    <t>Department of ○○○○</t>
    <phoneticPr fontId="1"/>
  </si>
  <si>
    <t>Department of ○○○○</t>
    <phoneticPr fontId="1"/>
  </si>
  <si>
    <t>①For 4-Grade System (eg., "Excellent," "Good," "Fair,"and "Fail"), each corresponds to (3, 2, 1, 0) respectively.</t>
    <phoneticPr fontId="1"/>
  </si>
  <si>
    <t>the cell for Academic Credits. Do not include the  "Fail" and "F" credits</t>
    <phoneticPr fontId="1"/>
  </si>
  <si>
    <t>※Do not include results of 2-Grade systems (e.g. Pass/Fail) 
   Please include all the number of academic credits given on your academic transcripts. Do not include any academic credits that do not show on your transcripts.</t>
    <phoneticPr fontId="1"/>
  </si>
  <si>
    <r>
      <t xml:space="preserve">（Reference）
Grading Coefficient Formula：
　［（Grade Point 3）×（Number of Credits）+（Grade Point 2）×（Number of Credits）+（Grade Point 1）×（Number of Credits）］÷Total Number of Credits </t>
    </r>
    <r>
      <rPr>
        <sz val="11"/>
        <rFont val="ＭＳ Ｐゴシック"/>
        <family val="3"/>
        <charset val="128"/>
      </rPr>
      <t>available</t>
    </r>
    <phoneticPr fontId="1"/>
  </si>
  <si>
    <t>Department</t>
    <phoneticPr fontId="1"/>
  </si>
  <si>
    <t xml:space="preserve">※See the separate example to fill in the blue sections. The Grading Coefficient will be calculated automatically.. </t>
    <phoneticPr fontId="1"/>
  </si>
  <si>
    <t xml:space="preserve">※See the separate example to fill in the blue sections. The Grading Coefficient will be calculated automatically. </t>
    <phoneticPr fontId="1"/>
  </si>
  <si>
    <t>※truncate a number to 2 decimal places</t>
    <phoneticPr fontId="1"/>
  </si>
  <si>
    <t>Grading Coefficient Calculation Table (別紙様式４ / Form4)</t>
    <rPh sb="39" eb="41">
      <t>ベッシ</t>
    </rPh>
    <rPh sb="41" eb="43">
      <t>ヨウシキ</t>
    </rPh>
    <phoneticPr fontId="1"/>
  </si>
  <si>
    <t>Graduate 
School</t>
    <phoneticPr fontId="1"/>
  </si>
  <si>
    <t>Information Science 
and Technology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</si>
</sst>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3" borderId="5" xfId="0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5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5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4" borderId="2" xfId="0" applyFont="1" applyFill="1" applyBorder="1" applyAlignment="1" applyProtection="1">
      <alignment horizontal="right" vertical="center" shrinkToFit="1"/>
      <protection locked="0"/>
    </xf>
    <xf numFmtId="0" fontId="2" fillId="4" borderId="7" xfId="0" applyFont="1" applyFill="1" applyBorder="1" applyAlignment="1" applyProtection="1">
      <alignment horizontal="right" vertical="center" shrinkToFit="1"/>
      <protection locked="0"/>
    </xf>
    <xf numFmtId="0" fontId="0" fillId="4" borderId="4" xfId="0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left" vertical="center" wrapText="1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vertical="center" wrapText="1"/>
    </xf>
    <xf numFmtId="0" fontId="0" fillId="0" borderId="14" xfId="0" applyBorder="1">
      <alignment vertical="center"/>
    </xf>
    <xf numFmtId="0" fontId="2" fillId="0" borderId="0" xfId="0" applyFont="1" applyAlignment="1">
      <alignment horizontal="left" vertical="center" wrapText="1"/>
    </xf>
    <xf numFmtId="0" fontId="0" fillId="5" borderId="1" xfId="0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7" fontId="0" fillId="0" borderId="1" xfId="0" applyNumberFormat="1" applyBorder="1">
      <alignment vertical="center"/>
    </xf>
    <xf numFmtId="177" fontId="0" fillId="3" borderId="12" xfId="0" applyNumberFormat="1" applyFill="1" applyBorder="1">
      <alignment vertical="center"/>
    </xf>
    <xf numFmtId="177" fontId="0" fillId="3" borderId="13" xfId="0" applyNumberFormat="1" applyFill="1" applyBorder="1">
      <alignment vertical="center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2" borderId="2" xfId="0" applyFill="1" applyBorder="1" applyAlignment="1" applyProtection="1">
      <alignment horizontal="center" vertical="center" wrapText="1" shrinkToFit="1"/>
      <protection locked="0"/>
    </xf>
    <xf numFmtId="0" fontId="0" fillId="2" borderId="7" xfId="0" applyFill="1" applyBorder="1" applyAlignment="1" applyProtection="1">
      <alignment horizontal="center" vertical="center" wrapText="1" shrinkToFit="1"/>
      <protection locked="0"/>
    </xf>
    <xf numFmtId="0" fontId="0" fillId="2" borderId="4" xfId="0" applyFill="1" applyBorder="1" applyAlignment="1" applyProtection="1">
      <alignment horizontal="center" vertical="center" wrapText="1" shrinkToFit="1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0" fillId="3" borderId="12" xfId="0" applyNumberFormat="1" applyFill="1" applyBorder="1">
      <alignment vertical="center"/>
    </xf>
    <xf numFmtId="176" fontId="0" fillId="3" borderId="13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21165</xdr:colOff>
      <xdr:row>21</xdr:row>
      <xdr:rowOff>74079</xdr:rowOff>
    </xdr:from>
    <xdr:to>
      <xdr:col>8</xdr:col>
      <xdr:colOff>464607</xdr:colOff>
      <xdr:row>27</xdr:row>
      <xdr:rowOff>66670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423332" y="6709829"/>
          <a:ext cx="4105275" cy="1495424"/>
        </a:xfrm>
        <a:prstGeom prst="wedgeRectCallout">
          <a:avLst>
            <a:gd name="adj1" fmla="val 41859"/>
            <a:gd name="adj2" fmla="val -81584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Note!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Add up the 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number of credits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from each course taken.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*Do not add up the number of courses taken.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Example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</a:t>
          </a:r>
          <a:endParaRPr lang="ja-JP" altLang="en-US" sz="1000" b="0" i="0" u="none" strike="noStrike" baseline="0">
            <a:solidFill>
              <a:srgbClr val="000000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　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Course 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　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Credits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）　　　　　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In this case, the total number of credit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     Course B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　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4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Credits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）　　→　 </a:t>
          </a:r>
          <a:r>
            <a:rPr lang="en-US" altLang="ja-JP" sz="1000" b="0" i="0" baseline="0">
              <a:latin typeface="+mj-ea"/>
              <a:ea typeface="+mj-ea"/>
              <a:cs typeface="+mn-cs"/>
            </a:rPr>
            <a:t>is "9" and not 3, which is  the </a:t>
          </a:r>
          <a:endParaRPr lang="ja-JP" altLang="en-US" sz="1000" b="0" i="0" u="none" strike="noStrike" baseline="0">
            <a:solidFill>
              <a:srgbClr val="000000"/>
            </a:solidFill>
            <a:latin typeface="+mj-ea"/>
            <a:ea typeface="+mj-ea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　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Course C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　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Credits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）　　　　　</a:t>
          </a:r>
          <a:r>
            <a:rPr lang="en-US" altLang="ja-JP" sz="1000" b="0" i="0" baseline="0">
              <a:latin typeface="+mj-ea"/>
              <a:ea typeface="+mj-ea"/>
              <a:cs typeface="+mn-cs"/>
            </a:rPr>
            <a:t>total number of courses. </a:t>
          </a:r>
          <a:endParaRPr lang="en-US" altLang="ja-JP" sz="1000" b="0" i="0" u="none" strike="noStrike" baseline="0">
            <a:solidFill>
              <a:srgbClr val="000000"/>
            </a:solidFill>
            <a:latin typeface="+mj-ea"/>
            <a:ea typeface="+mj-ea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  <a:cs typeface="+mn-cs"/>
            </a:rPr>
            <a:t>   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Total: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3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Courses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j-ea"/>
              <a:ea typeface="+mj-ea"/>
            </a:rPr>
            <a:t>Credits</a:t>
          </a:r>
          <a:endParaRPr lang="ja-JP" altLang="en-US" sz="1000" b="0" i="0" u="none" strike="noStrike" baseline="0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tabSelected="1" view="pageBreakPreview" zoomScaleNormal="100" zoomScaleSheetLayoutView="100" workbookViewId="0">
      <selection activeCell="D25" sqref="D25"/>
    </sheetView>
  </sheetViews>
  <sheetFormatPr defaultRowHeight="13" x14ac:dyDescent="0.2"/>
  <cols>
    <col min="1" max="1" width="5.26953125" customWidth="1"/>
    <col min="2" max="5" width="5.453125" customWidth="1"/>
    <col min="6" max="6" width="8.6328125" customWidth="1"/>
    <col min="7" max="7" width="10.453125" customWidth="1"/>
    <col min="8" max="15" width="6.6328125" customWidth="1"/>
  </cols>
  <sheetData>
    <row r="1" spans="1:15" s="10" customFormat="1" ht="36.75" customHeight="1" x14ac:dyDescent="0.2">
      <c r="B1" s="24" t="s">
        <v>59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5" s="10" customFormat="1" ht="12" customHeight="1" x14ac:dyDescent="0.2"/>
    <row r="3" spans="1:15" s="10" customFormat="1" ht="24.75" customHeight="1" x14ac:dyDescent="0.2">
      <c r="B3" s="49" t="s">
        <v>12</v>
      </c>
      <c r="C3" s="50"/>
      <c r="D3" s="51"/>
      <c r="E3" s="52"/>
      <c r="F3" s="28"/>
      <c r="G3" s="28"/>
      <c r="H3" s="28"/>
      <c r="I3" s="28"/>
      <c r="J3" s="29"/>
      <c r="K3" s="25" t="s">
        <v>60</v>
      </c>
      <c r="L3" s="26"/>
      <c r="M3" s="27" t="s">
        <v>61</v>
      </c>
      <c r="N3" s="28"/>
      <c r="O3" s="29"/>
    </row>
    <row r="4" spans="1:15" s="10" customFormat="1" ht="11.25" customHeight="1" x14ac:dyDescent="0.2"/>
    <row r="5" spans="1:15" s="10" customFormat="1" ht="41.25" customHeight="1" x14ac:dyDescent="0.2">
      <c r="A5"/>
      <c r="B5" s="32" t="s">
        <v>56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1:15" s="10" customFormat="1" ht="20.25" customHeight="1" x14ac:dyDescent="0.2">
      <c r="B6" s="53" t="s">
        <v>13</v>
      </c>
      <c r="C6" s="53"/>
      <c r="D6" s="53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5" s="10" customFormat="1" ht="26.25" customHeight="1" x14ac:dyDescent="0.2">
      <c r="B7" s="34" t="s">
        <v>14</v>
      </c>
      <c r="C7" s="34"/>
      <c r="D7" s="34"/>
      <c r="E7" s="21" t="s">
        <v>15</v>
      </c>
      <c r="F7" s="22"/>
      <c r="G7" s="22"/>
      <c r="H7" s="23"/>
      <c r="I7" s="21" t="s">
        <v>16</v>
      </c>
      <c r="J7" s="22"/>
      <c r="K7" s="22"/>
      <c r="L7" s="22"/>
      <c r="M7" s="22"/>
      <c r="N7" s="22"/>
      <c r="O7" s="23"/>
    </row>
    <row r="8" spans="1:15" s="10" customFormat="1" ht="26.25" customHeight="1" x14ac:dyDescent="0.2">
      <c r="B8" s="34" t="s">
        <v>14</v>
      </c>
      <c r="C8" s="34"/>
      <c r="D8" s="34"/>
      <c r="E8" s="21" t="s">
        <v>15</v>
      </c>
      <c r="F8" s="22"/>
      <c r="G8" s="22"/>
      <c r="H8" s="23"/>
      <c r="I8" s="21" t="s">
        <v>16</v>
      </c>
      <c r="J8" s="22"/>
      <c r="K8" s="22"/>
      <c r="L8" s="22"/>
      <c r="M8" s="22"/>
      <c r="N8" s="22"/>
      <c r="O8" s="23"/>
    </row>
    <row r="9" spans="1:15" s="10" customFormat="1" ht="26.25" customHeight="1" x14ac:dyDescent="0.2">
      <c r="B9" s="45" t="s">
        <v>20</v>
      </c>
      <c r="C9" s="45"/>
      <c r="D9" s="45"/>
      <c r="E9" s="21" t="s">
        <v>18</v>
      </c>
      <c r="F9" s="22"/>
      <c r="G9" s="22"/>
      <c r="H9" s="23"/>
      <c r="I9" s="21" t="s">
        <v>19</v>
      </c>
      <c r="J9" s="22"/>
      <c r="K9" s="22"/>
      <c r="L9" s="22"/>
      <c r="M9" s="22"/>
      <c r="N9" s="22"/>
      <c r="O9" s="23"/>
    </row>
    <row r="10" spans="1:15" s="10" customFormat="1" ht="26.25" customHeight="1" x14ac:dyDescent="0.2">
      <c r="B10" s="45" t="s">
        <v>17</v>
      </c>
      <c r="C10" s="45"/>
      <c r="D10" s="45"/>
      <c r="E10" s="21" t="s">
        <v>18</v>
      </c>
      <c r="F10" s="22"/>
      <c r="G10" s="22"/>
      <c r="H10" s="23"/>
      <c r="I10" s="21" t="s">
        <v>19</v>
      </c>
      <c r="J10" s="22"/>
      <c r="K10" s="22"/>
      <c r="L10" s="22"/>
      <c r="M10" s="22"/>
      <c r="N10" s="22"/>
      <c r="O10" s="23"/>
    </row>
    <row r="11" spans="1:15" s="10" customFormat="1" ht="26.25" customHeight="1" x14ac:dyDescent="0.2">
      <c r="B11" s="45" t="s">
        <v>21</v>
      </c>
      <c r="C11" s="45"/>
      <c r="D11" s="45"/>
      <c r="E11" s="21" t="s">
        <v>18</v>
      </c>
      <c r="F11" s="22"/>
      <c r="G11" s="22"/>
      <c r="H11" s="23"/>
      <c r="I11" s="21" t="s">
        <v>55</v>
      </c>
      <c r="J11" s="22"/>
      <c r="K11" s="22"/>
      <c r="L11" s="22"/>
      <c r="M11" s="22"/>
      <c r="N11" s="22"/>
      <c r="O11" s="23"/>
    </row>
    <row r="12" spans="1:15" s="10" customFormat="1" ht="17.25" customHeight="1" x14ac:dyDescent="0.2">
      <c r="B12" s="12"/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5" s="10" customFormat="1" ht="17.25" customHeight="1" x14ac:dyDescent="0.2">
      <c r="B13" s="15"/>
      <c r="C13" s="12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5" ht="65.25" customHeight="1" x14ac:dyDescent="0.2">
      <c r="B14" s="35" t="s">
        <v>22</v>
      </c>
      <c r="C14" s="35"/>
      <c r="D14" s="35"/>
      <c r="E14" s="35"/>
      <c r="F14" s="35"/>
      <c r="G14" s="57" t="s">
        <v>38</v>
      </c>
      <c r="H14" s="55" t="s">
        <v>34</v>
      </c>
      <c r="I14" s="56"/>
      <c r="J14" s="56"/>
      <c r="K14" s="56"/>
      <c r="L14" s="57" t="s">
        <v>35</v>
      </c>
      <c r="M14" s="58"/>
      <c r="N14" s="58"/>
      <c r="O14" s="58"/>
    </row>
    <row r="15" spans="1:15" s="17" customFormat="1" ht="27.75" customHeight="1" x14ac:dyDescent="0.2">
      <c r="B15" s="33" t="s">
        <v>23</v>
      </c>
      <c r="C15" s="33"/>
      <c r="D15" s="33" t="s">
        <v>24</v>
      </c>
      <c r="E15" s="33"/>
      <c r="F15" s="18" t="s">
        <v>25</v>
      </c>
      <c r="G15" s="58"/>
      <c r="H15" s="16" t="s">
        <v>31</v>
      </c>
      <c r="I15" s="16" t="s">
        <v>32</v>
      </c>
      <c r="J15" s="16" t="s">
        <v>33</v>
      </c>
      <c r="K15" s="16" t="s">
        <v>30</v>
      </c>
      <c r="L15" s="16" t="s">
        <v>31</v>
      </c>
      <c r="M15" s="16" t="s">
        <v>32</v>
      </c>
      <c r="N15" s="16" t="s">
        <v>33</v>
      </c>
      <c r="O15" s="16" t="s">
        <v>30</v>
      </c>
    </row>
    <row r="16" spans="1:15" ht="18.75" customHeight="1" x14ac:dyDescent="0.2">
      <c r="B16" s="1"/>
      <c r="C16" s="1"/>
      <c r="D16" s="1" t="s">
        <v>2</v>
      </c>
      <c r="E16" s="1" t="s">
        <v>10</v>
      </c>
      <c r="F16" s="1" t="s">
        <v>4</v>
      </c>
      <c r="G16" s="3">
        <v>3</v>
      </c>
      <c r="H16" s="14"/>
      <c r="I16" s="14"/>
      <c r="J16" s="14"/>
      <c r="K16" s="1">
        <f>SUM(H16:J16)</f>
        <v>0</v>
      </c>
      <c r="L16" s="9">
        <f>G16*H16</f>
        <v>0</v>
      </c>
      <c r="M16" s="9">
        <f>G16*I16</f>
        <v>0</v>
      </c>
      <c r="N16" s="9">
        <f>G16*J16</f>
        <v>0</v>
      </c>
      <c r="O16" s="9">
        <f>G16*K16</f>
        <v>0</v>
      </c>
    </row>
    <row r="17" spans="2:15" ht="18.75" customHeight="1" x14ac:dyDescent="0.2">
      <c r="B17" s="19" t="s">
        <v>26</v>
      </c>
      <c r="C17" s="1" t="s">
        <v>2</v>
      </c>
      <c r="D17" s="1" t="s">
        <v>0</v>
      </c>
      <c r="E17" s="1" t="s">
        <v>2</v>
      </c>
      <c r="F17" s="1" t="s">
        <v>5</v>
      </c>
      <c r="G17" s="3">
        <v>3</v>
      </c>
      <c r="H17" s="14"/>
      <c r="I17" s="14"/>
      <c r="J17" s="14"/>
      <c r="K17" s="1">
        <f>SUM(H17:J17)</f>
        <v>0</v>
      </c>
      <c r="L17" s="9">
        <f>G17*H17</f>
        <v>0</v>
      </c>
      <c r="M17" s="9">
        <f>G17*I17</f>
        <v>0</v>
      </c>
      <c r="N17" s="9">
        <f>G17*J17</f>
        <v>0</v>
      </c>
      <c r="O17" s="9">
        <f>G17*K17</f>
        <v>0</v>
      </c>
    </row>
    <row r="18" spans="2:15" ht="18.75" customHeight="1" x14ac:dyDescent="0.2">
      <c r="B18" s="1" t="s">
        <v>27</v>
      </c>
      <c r="C18" s="1" t="s">
        <v>0</v>
      </c>
      <c r="D18" s="1" t="s">
        <v>1</v>
      </c>
      <c r="E18" s="1" t="s">
        <v>0</v>
      </c>
      <c r="F18" s="1" t="s">
        <v>6</v>
      </c>
      <c r="G18" s="3">
        <v>2</v>
      </c>
      <c r="H18" s="14"/>
      <c r="I18" s="14"/>
      <c r="J18" s="14"/>
      <c r="K18" s="1">
        <f>SUM(H18:J18)</f>
        <v>0</v>
      </c>
      <c r="L18" s="9">
        <f>G18*H18</f>
        <v>0</v>
      </c>
      <c r="M18" s="9">
        <f>G18*I18</f>
        <v>0</v>
      </c>
      <c r="N18" s="9">
        <f>G18*J18</f>
        <v>0</v>
      </c>
      <c r="O18" s="9">
        <f>G18*K18</f>
        <v>0</v>
      </c>
    </row>
    <row r="19" spans="2:15" ht="18.75" customHeight="1" x14ac:dyDescent="0.2">
      <c r="B19" s="1" t="s">
        <v>28</v>
      </c>
      <c r="C19" s="1" t="s">
        <v>1</v>
      </c>
      <c r="D19" s="1" t="s">
        <v>3</v>
      </c>
      <c r="E19" s="1" t="s">
        <v>1</v>
      </c>
      <c r="F19" s="1" t="s">
        <v>7</v>
      </c>
      <c r="G19" s="3">
        <v>1</v>
      </c>
      <c r="H19" s="14"/>
      <c r="I19" s="14"/>
      <c r="J19" s="14"/>
      <c r="K19" s="1">
        <f>SUM(H19:J19)</f>
        <v>0</v>
      </c>
      <c r="L19" s="9">
        <f>G19*H19</f>
        <v>0</v>
      </c>
      <c r="M19" s="9">
        <f>G19*I19</f>
        <v>0</v>
      </c>
      <c r="N19" s="9">
        <f>G19*J19</f>
        <v>0</v>
      </c>
      <c r="O19" s="9">
        <f>G19*K19</f>
        <v>0</v>
      </c>
    </row>
    <row r="20" spans="2:15" ht="18.75" customHeight="1" x14ac:dyDescent="0.2">
      <c r="B20" s="1" t="s">
        <v>29</v>
      </c>
      <c r="C20" s="1" t="s">
        <v>9</v>
      </c>
      <c r="D20" s="1" t="s">
        <v>9</v>
      </c>
      <c r="E20" s="1" t="s">
        <v>9</v>
      </c>
      <c r="F20" s="1" t="s">
        <v>8</v>
      </c>
      <c r="G20" s="3">
        <v>0</v>
      </c>
      <c r="H20" s="14"/>
      <c r="I20" s="14"/>
      <c r="J20" s="14"/>
      <c r="K20" s="1">
        <f>SUM(H20:J20)</f>
        <v>0</v>
      </c>
      <c r="L20" s="9">
        <f>G20*H20</f>
        <v>0</v>
      </c>
      <c r="M20" s="9">
        <f>G20*I20</f>
        <v>0</v>
      </c>
      <c r="N20" s="9">
        <f>G20*J20</f>
        <v>0</v>
      </c>
      <c r="O20" s="9">
        <f>G20*K20</f>
        <v>0</v>
      </c>
    </row>
    <row r="21" spans="2:15" ht="18.75" customHeight="1" x14ac:dyDescent="0.2">
      <c r="B21" s="4"/>
      <c r="C21" s="4"/>
      <c r="D21" s="4"/>
      <c r="E21" s="4"/>
      <c r="F21" s="4"/>
      <c r="G21" s="3" t="s">
        <v>30</v>
      </c>
      <c r="H21" s="1">
        <f t="shared" ref="H21:O21" si="0">SUM(H16:H20)</f>
        <v>0</v>
      </c>
      <c r="I21" s="1">
        <f t="shared" si="0"/>
        <v>0</v>
      </c>
      <c r="J21" s="1">
        <f t="shared" si="0"/>
        <v>0</v>
      </c>
      <c r="K21" s="1">
        <f t="shared" si="0"/>
        <v>0</v>
      </c>
      <c r="L21" s="1">
        <f t="shared" si="0"/>
        <v>0</v>
      </c>
      <c r="M21" s="1">
        <f t="shared" si="0"/>
        <v>0</v>
      </c>
      <c r="N21" s="1">
        <f t="shared" si="0"/>
        <v>0</v>
      </c>
      <c r="O21" s="1">
        <f t="shared" si="0"/>
        <v>0</v>
      </c>
    </row>
    <row r="22" spans="2:15" ht="15" customHeight="1" x14ac:dyDescent="0.2">
      <c r="G22" s="2"/>
    </row>
    <row r="23" spans="2:15" ht="18" customHeight="1" x14ac:dyDescent="0.2">
      <c r="G23" s="2"/>
      <c r="H23" s="36" t="s">
        <v>36</v>
      </c>
      <c r="I23" s="37"/>
      <c r="J23" s="37"/>
      <c r="K23" s="37"/>
      <c r="L23" s="6" t="s">
        <v>31</v>
      </c>
      <c r="M23" s="42" t="e">
        <f>L21/H21</f>
        <v>#DIV/0!</v>
      </c>
      <c r="N23" s="42"/>
      <c r="O23" s="42"/>
    </row>
    <row r="24" spans="2:15" ht="18" customHeight="1" x14ac:dyDescent="0.2">
      <c r="G24" s="2"/>
      <c r="H24" s="38"/>
      <c r="I24" s="39"/>
      <c r="J24" s="39"/>
      <c r="K24" s="39"/>
      <c r="L24" s="6" t="s">
        <v>32</v>
      </c>
      <c r="M24" s="42" t="e">
        <f>M21/I21</f>
        <v>#DIV/0!</v>
      </c>
      <c r="N24" s="42"/>
      <c r="O24" s="42"/>
    </row>
    <row r="25" spans="2:15" ht="18" customHeight="1" thickBot="1" x14ac:dyDescent="0.25">
      <c r="G25" s="2"/>
      <c r="H25" s="38"/>
      <c r="I25" s="39"/>
      <c r="J25" s="39"/>
      <c r="K25" s="39"/>
      <c r="L25" s="7" t="s">
        <v>33</v>
      </c>
      <c r="M25" s="42" t="e">
        <f>N21/J21</f>
        <v>#DIV/0!</v>
      </c>
      <c r="N25" s="42"/>
      <c r="O25" s="42"/>
    </row>
    <row r="26" spans="2:15" ht="18.75" customHeight="1" thickBot="1" x14ac:dyDescent="0.25">
      <c r="H26" s="40"/>
      <c r="I26" s="41"/>
      <c r="J26" s="41"/>
      <c r="K26" s="41"/>
      <c r="L26" s="11" t="s">
        <v>30</v>
      </c>
      <c r="M26" s="43" t="e">
        <f>O21/K21</f>
        <v>#DIV/0!</v>
      </c>
      <c r="N26" s="43"/>
      <c r="O26" s="44"/>
    </row>
    <row r="27" spans="2:15" ht="29.25" customHeight="1" x14ac:dyDescent="0.2">
      <c r="I27" s="5"/>
      <c r="J27" s="5"/>
      <c r="K27" s="5"/>
      <c r="L27" s="30" t="s">
        <v>58</v>
      </c>
      <c r="M27" s="31"/>
      <c r="N27" s="31"/>
      <c r="O27" s="31"/>
    </row>
    <row r="28" spans="2:15" ht="29.25" customHeight="1" x14ac:dyDescent="0.2">
      <c r="I28" s="5"/>
      <c r="J28" s="5"/>
      <c r="K28" s="5"/>
      <c r="L28" s="5"/>
      <c r="M28" s="5"/>
      <c r="N28" s="5"/>
      <c r="O28" s="5"/>
    </row>
    <row r="29" spans="2:15" ht="17.25" customHeight="1" x14ac:dyDescent="0.2">
      <c r="B29" s="20" t="s">
        <v>39</v>
      </c>
      <c r="C29" s="20"/>
      <c r="D29" s="20"/>
      <c r="E29" s="20"/>
      <c r="F29" s="20"/>
      <c r="G29" s="20"/>
    </row>
    <row r="30" spans="2:15" ht="18" customHeight="1" x14ac:dyDescent="0.2">
      <c r="B30" s="32" t="s">
        <v>40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2:15" ht="18" customHeight="1" x14ac:dyDescent="0.2">
      <c r="B31" s="5" t="s">
        <v>51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5" ht="18" customHeight="1" x14ac:dyDescent="0.2">
      <c r="B32" s="5" t="s">
        <v>41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18" customHeight="1" x14ac:dyDescent="0.2">
      <c r="B33" s="5" t="s">
        <v>42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5" ht="18" customHeight="1" x14ac:dyDescent="0.2">
      <c r="B34" s="5" t="s">
        <v>52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2:15" ht="18" customHeight="1" x14ac:dyDescent="0.2">
      <c r="B35" s="5" t="s">
        <v>43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2:15" ht="52.5" customHeight="1" x14ac:dyDescent="0.2">
      <c r="B36" s="46" t="s">
        <v>53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</row>
    <row r="37" spans="2:15" ht="12.75" customHeight="1" x14ac:dyDescent="0.2"/>
    <row r="38" spans="2:15" ht="68.25" customHeight="1" x14ac:dyDescent="0.2">
      <c r="B38" s="48" t="s">
        <v>54</v>
      </c>
      <c r="C38" s="48"/>
      <c r="D38" s="48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</row>
  </sheetData>
  <sheetProtection algorithmName="SHA-512" hashValue="97I1h43Ize+CYgvNV0TOJjvaBQm3HmhyI4p653LIHUIOoxU1th2K7soIYJejCbHpiyrESCiNWU6zzPuFhyiA8Q==" saltValue="z3r8U4VLneebfZshjWakbQ==" spinCount="100000" sheet="1" objects="1" scenarios="1"/>
  <protectedRanges>
    <protectedRange sqref="E3 M3 E7:O11 H16:J20" name="範囲1"/>
  </protectedRanges>
  <mergeCells count="37">
    <mergeCell ref="B36:O36"/>
    <mergeCell ref="B38:O38"/>
    <mergeCell ref="B3:D3"/>
    <mergeCell ref="B9:D9"/>
    <mergeCell ref="B11:D11"/>
    <mergeCell ref="E3:J3"/>
    <mergeCell ref="E9:H9"/>
    <mergeCell ref="I7:O7"/>
    <mergeCell ref="I9:O9"/>
    <mergeCell ref="B6:O6"/>
    <mergeCell ref="B8:D8"/>
    <mergeCell ref="H14:K14"/>
    <mergeCell ref="L14:O14"/>
    <mergeCell ref="E11:H11"/>
    <mergeCell ref="I11:O11"/>
    <mergeCell ref="G14:G15"/>
    <mergeCell ref="B30:O30"/>
    <mergeCell ref="B5:O5"/>
    <mergeCell ref="B15:C15"/>
    <mergeCell ref="B7:D7"/>
    <mergeCell ref="D15:E15"/>
    <mergeCell ref="B14:F14"/>
    <mergeCell ref="H23:K26"/>
    <mergeCell ref="M23:O23"/>
    <mergeCell ref="M24:O24"/>
    <mergeCell ref="M25:O25"/>
    <mergeCell ref="M26:O26"/>
    <mergeCell ref="E7:H7"/>
    <mergeCell ref="B10:D10"/>
    <mergeCell ref="E10:H10"/>
    <mergeCell ref="I10:O10"/>
    <mergeCell ref="E8:H8"/>
    <mergeCell ref="I8:O8"/>
    <mergeCell ref="B1:O1"/>
    <mergeCell ref="K3:L3"/>
    <mergeCell ref="M3:O3"/>
    <mergeCell ref="L27:O27"/>
  </mergeCells>
  <phoneticPr fontId="1"/>
  <dataValidations count="1">
    <dataValidation imeMode="halfAlpha" allowBlank="1" showInputMessage="1" showErrorMessage="1" sqref="H16:O21" xr:uid="{00000000-0002-0000-0000-000000000000}"/>
  </dataValidations>
  <printOptions horizontalCentered="1"/>
  <pageMargins left="0.39370078740157483" right="0.31496062992125984" top="0.74803149606299213" bottom="0.35433070866141736" header="0.23622047244094491" footer="0.31496062992125984"/>
  <pageSetup paperSize="9" scale="86" orientation="portrait" horizontalDpi="300" verticalDpi="300" r:id="rId1"/>
  <headerFooter alignWithMargins="0"/>
  <rowBreaks count="1" manualBreakCount="1">
    <brk id="25" max="18" man="1"/>
  </rowBreaks>
  <ignoredErrors>
    <ignoredError sqref="K16:K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8"/>
  <sheetViews>
    <sheetView view="pageBreakPreview" zoomScale="90" zoomScaleNormal="100" zoomScaleSheetLayoutView="90" workbookViewId="0">
      <selection activeCell="B6" sqref="B6:O6"/>
    </sheetView>
  </sheetViews>
  <sheetFormatPr defaultRowHeight="13" x14ac:dyDescent="0.2"/>
  <cols>
    <col min="1" max="1" width="5.26953125" customWidth="1"/>
    <col min="2" max="5" width="5.453125" customWidth="1"/>
    <col min="6" max="6" width="8.6328125" customWidth="1"/>
    <col min="7" max="7" width="10.453125" customWidth="1"/>
    <col min="8" max="15" width="6.6328125" customWidth="1"/>
    <col min="16" max="16" width="5.08984375" customWidth="1"/>
  </cols>
  <sheetData>
    <row r="1" spans="1:16" s="10" customFormat="1" ht="36.75" customHeight="1" x14ac:dyDescent="0.2">
      <c r="B1" s="24" t="s">
        <v>11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6" s="10" customFormat="1" ht="12" customHeight="1" x14ac:dyDescent="0.2"/>
    <row r="3" spans="1:16" s="10" customFormat="1" ht="24.75" customHeight="1" x14ac:dyDescent="0.2">
      <c r="B3" s="49" t="s">
        <v>12</v>
      </c>
      <c r="C3" s="50"/>
      <c r="D3" s="51"/>
      <c r="E3" s="52" t="s">
        <v>44</v>
      </c>
      <c r="F3" s="28"/>
      <c r="G3" s="28"/>
      <c r="H3" s="28"/>
      <c r="I3" s="28"/>
      <c r="J3" s="29"/>
      <c r="K3" s="25" t="s">
        <v>60</v>
      </c>
      <c r="L3" s="26"/>
      <c r="M3" s="27" t="s">
        <v>61</v>
      </c>
      <c r="N3" s="28"/>
      <c r="O3" s="29"/>
    </row>
    <row r="4" spans="1:16" s="10" customFormat="1" ht="11.25" customHeight="1" x14ac:dyDescent="0.2"/>
    <row r="5" spans="1:16" s="10" customFormat="1" ht="41.25" customHeight="1" x14ac:dyDescent="0.2">
      <c r="A5"/>
      <c r="B5" s="32" t="s">
        <v>57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/>
    </row>
    <row r="6" spans="1:16" s="10" customFormat="1" ht="20.25" customHeight="1" x14ac:dyDescent="0.2">
      <c r="B6" s="53" t="s">
        <v>13</v>
      </c>
      <c r="C6" s="53"/>
      <c r="D6" s="53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6" s="10" customFormat="1" ht="26.25" customHeight="1" x14ac:dyDescent="0.2">
      <c r="B7" s="34" t="s">
        <v>14</v>
      </c>
      <c r="C7" s="34"/>
      <c r="D7" s="34"/>
      <c r="E7" s="21" t="s">
        <v>45</v>
      </c>
      <c r="F7" s="22"/>
      <c r="G7" s="22"/>
      <c r="H7" s="23"/>
      <c r="I7" s="21" t="s">
        <v>46</v>
      </c>
      <c r="J7" s="22"/>
      <c r="K7" s="22"/>
      <c r="L7" s="22"/>
      <c r="M7" s="22"/>
      <c r="N7" s="22"/>
      <c r="O7" s="23"/>
    </row>
    <row r="8" spans="1:16" s="10" customFormat="1" ht="26.25" customHeight="1" x14ac:dyDescent="0.2">
      <c r="B8" s="34" t="s">
        <v>14</v>
      </c>
      <c r="C8" s="34"/>
      <c r="D8" s="34"/>
      <c r="E8" s="21" t="s">
        <v>15</v>
      </c>
      <c r="F8" s="22"/>
      <c r="G8" s="22"/>
      <c r="H8" s="23"/>
      <c r="I8" s="21" t="s">
        <v>16</v>
      </c>
      <c r="J8" s="22"/>
      <c r="K8" s="22"/>
      <c r="L8" s="22"/>
      <c r="M8" s="22"/>
      <c r="N8" s="22"/>
      <c r="O8" s="23"/>
    </row>
    <row r="9" spans="1:16" s="10" customFormat="1" ht="26.25" customHeight="1" x14ac:dyDescent="0.2">
      <c r="B9" s="45" t="s">
        <v>17</v>
      </c>
      <c r="C9" s="45"/>
      <c r="D9" s="45"/>
      <c r="E9" s="21" t="s">
        <v>47</v>
      </c>
      <c r="F9" s="22"/>
      <c r="G9" s="22"/>
      <c r="H9" s="23"/>
      <c r="I9" s="21" t="s">
        <v>49</v>
      </c>
      <c r="J9" s="22"/>
      <c r="K9" s="22"/>
      <c r="L9" s="22"/>
      <c r="M9" s="22"/>
      <c r="N9" s="22"/>
      <c r="O9" s="23"/>
    </row>
    <row r="10" spans="1:16" s="10" customFormat="1" ht="26.25" customHeight="1" x14ac:dyDescent="0.2">
      <c r="B10" s="45" t="s">
        <v>17</v>
      </c>
      <c r="C10" s="45"/>
      <c r="D10" s="45"/>
      <c r="E10" s="21" t="s">
        <v>18</v>
      </c>
      <c r="F10" s="22"/>
      <c r="G10" s="22"/>
      <c r="H10" s="23"/>
      <c r="I10" s="21" t="s">
        <v>19</v>
      </c>
      <c r="J10" s="22"/>
      <c r="K10" s="22"/>
      <c r="L10" s="22"/>
      <c r="M10" s="22"/>
      <c r="N10" s="22"/>
      <c r="O10" s="23"/>
    </row>
    <row r="11" spans="1:16" s="10" customFormat="1" ht="26.25" customHeight="1" x14ac:dyDescent="0.2">
      <c r="B11" s="45" t="s">
        <v>21</v>
      </c>
      <c r="C11" s="45"/>
      <c r="D11" s="45"/>
      <c r="E11" s="21" t="s">
        <v>48</v>
      </c>
      <c r="F11" s="22"/>
      <c r="G11" s="22"/>
      <c r="H11" s="23"/>
      <c r="I11" s="21" t="s">
        <v>50</v>
      </c>
      <c r="J11" s="22"/>
      <c r="K11" s="22"/>
      <c r="L11" s="22"/>
      <c r="M11" s="22"/>
      <c r="N11" s="22"/>
      <c r="O11" s="23"/>
    </row>
    <row r="12" spans="1:16" s="10" customFormat="1" ht="17.25" customHeight="1" x14ac:dyDescent="0.2">
      <c r="B12" s="12"/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6" s="10" customFormat="1" ht="17.25" customHeight="1" x14ac:dyDescent="0.2">
      <c r="B13" s="15"/>
      <c r="C13" s="12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6" ht="65.25" customHeight="1" x14ac:dyDescent="0.2">
      <c r="B14" s="35" t="s">
        <v>22</v>
      </c>
      <c r="C14" s="35"/>
      <c r="D14" s="35"/>
      <c r="E14" s="35"/>
      <c r="F14" s="35"/>
      <c r="G14" s="57" t="s">
        <v>38</v>
      </c>
      <c r="H14" s="55" t="s">
        <v>34</v>
      </c>
      <c r="I14" s="56"/>
      <c r="J14" s="56"/>
      <c r="K14" s="56"/>
      <c r="L14" s="57" t="s">
        <v>35</v>
      </c>
      <c r="M14" s="58"/>
      <c r="N14" s="58"/>
      <c r="O14" s="58"/>
    </row>
    <row r="15" spans="1:16" s="17" customFormat="1" ht="27.75" customHeight="1" x14ac:dyDescent="0.2">
      <c r="B15" s="33" t="s">
        <v>23</v>
      </c>
      <c r="C15" s="33"/>
      <c r="D15" s="33" t="s">
        <v>24</v>
      </c>
      <c r="E15" s="33"/>
      <c r="F15" s="18" t="s">
        <v>25</v>
      </c>
      <c r="G15" s="58"/>
      <c r="H15" s="16" t="s">
        <v>31</v>
      </c>
      <c r="I15" s="16" t="s">
        <v>32</v>
      </c>
      <c r="J15" s="16" t="s">
        <v>33</v>
      </c>
      <c r="K15" s="16" t="s">
        <v>30</v>
      </c>
      <c r="L15" s="16" t="s">
        <v>31</v>
      </c>
      <c r="M15" s="16" t="s">
        <v>32</v>
      </c>
      <c r="N15" s="16" t="s">
        <v>33</v>
      </c>
      <c r="O15" s="16" t="s">
        <v>30</v>
      </c>
    </row>
    <row r="16" spans="1:16" ht="18.75" customHeight="1" x14ac:dyDescent="0.2">
      <c r="B16" s="1"/>
      <c r="C16" s="1"/>
      <c r="D16" s="1" t="s">
        <v>2</v>
      </c>
      <c r="E16" s="1" t="s">
        <v>10</v>
      </c>
      <c r="F16" s="1" t="s">
        <v>4</v>
      </c>
      <c r="G16" s="3">
        <v>3</v>
      </c>
      <c r="H16" s="14"/>
      <c r="I16" s="14"/>
      <c r="J16" s="14"/>
      <c r="K16" s="1">
        <f>SUM(H16:J16)</f>
        <v>0</v>
      </c>
      <c r="L16" s="9">
        <f>G16*H16</f>
        <v>0</v>
      </c>
      <c r="M16" s="9">
        <f>G16*I16</f>
        <v>0</v>
      </c>
      <c r="N16" s="9">
        <f>G16*J16</f>
        <v>0</v>
      </c>
      <c r="O16" s="9">
        <f>G16*K16</f>
        <v>0</v>
      </c>
    </row>
    <row r="17" spans="2:16" ht="18.75" customHeight="1" x14ac:dyDescent="0.2">
      <c r="B17" s="19" t="s">
        <v>26</v>
      </c>
      <c r="C17" s="1" t="s">
        <v>2</v>
      </c>
      <c r="D17" s="1" t="s">
        <v>0</v>
      </c>
      <c r="E17" s="1" t="s">
        <v>2</v>
      </c>
      <c r="F17" s="1" t="s">
        <v>5</v>
      </c>
      <c r="G17" s="3">
        <v>3</v>
      </c>
      <c r="H17" s="14"/>
      <c r="I17" s="14">
        <v>10</v>
      </c>
      <c r="J17" s="14"/>
      <c r="K17" s="1">
        <f>SUM(H17:J17)</f>
        <v>10</v>
      </c>
      <c r="L17" s="9">
        <f>G17*H17</f>
        <v>0</v>
      </c>
      <c r="M17" s="9">
        <f>G17*I17</f>
        <v>30</v>
      </c>
      <c r="N17" s="9">
        <f>G17*J17</f>
        <v>0</v>
      </c>
      <c r="O17" s="9">
        <f>G17*K17</f>
        <v>30</v>
      </c>
    </row>
    <row r="18" spans="2:16" ht="18.75" customHeight="1" x14ac:dyDescent="0.2">
      <c r="B18" s="1" t="s">
        <v>27</v>
      </c>
      <c r="C18" s="1" t="s">
        <v>0</v>
      </c>
      <c r="D18" s="1" t="s">
        <v>1</v>
      </c>
      <c r="E18" s="1" t="s">
        <v>0</v>
      </c>
      <c r="F18" s="1" t="s">
        <v>6</v>
      </c>
      <c r="G18" s="3">
        <v>2</v>
      </c>
      <c r="H18" s="14"/>
      <c r="I18" s="14">
        <v>2</v>
      </c>
      <c r="J18" s="14"/>
      <c r="K18" s="1">
        <f>SUM(H18:J18)</f>
        <v>2</v>
      </c>
      <c r="L18" s="9">
        <f>G18*H18</f>
        <v>0</v>
      </c>
      <c r="M18" s="9">
        <f>G18*I18</f>
        <v>4</v>
      </c>
      <c r="N18" s="9">
        <f>G18*J18</f>
        <v>0</v>
      </c>
      <c r="O18" s="9">
        <f>G18*K18</f>
        <v>4</v>
      </c>
    </row>
    <row r="19" spans="2:16" ht="18.75" customHeight="1" x14ac:dyDescent="0.2">
      <c r="B19" s="1" t="s">
        <v>28</v>
      </c>
      <c r="C19" s="1" t="s">
        <v>1</v>
      </c>
      <c r="D19" s="1" t="s">
        <v>3</v>
      </c>
      <c r="E19" s="1" t="s">
        <v>1</v>
      </c>
      <c r="F19" s="1" t="s">
        <v>7</v>
      </c>
      <c r="G19" s="3">
        <v>1</v>
      </c>
      <c r="H19" s="14"/>
      <c r="I19" s="14">
        <v>2</v>
      </c>
      <c r="J19" s="14"/>
      <c r="K19" s="1">
        <f>SUM(H19:J19)</f>
        <v>2</v>
      </c>
      <c r="L19" s="9">
        <f>G19*H19</f>
        <v>0</v>
      </c>
      <c r="M19" s="9">
        <f>G19*I19</f>
        <v>2</v>
      </c>
      <c r="N19" s="9">
        <f>G19*J19</f>
        <v>0</v>
      </c>
      <c r="O19" s="9">
        <f>G19*K19</f>
        <v>2</v>
      </c>
    </row>
    <row r="20" spans="2:16" ht="18.75" customHeight="1" x14ac:dyDescent="0.2">
      <c r="B20" s="1" t="s">
        <v>29</v>
      </c>
      <c r="C20" s="1" t="s">
        <v>9</v>
      </c>
      <c r="D20" s="1" t="s">
        <v>9</v>
      </c>
      <c r="E20" s="1" t="s">
        <v>9</v>
      </c>
      <c r="F20" s="1" t="s">
        <v>8</v>
      </c>
      <c r="G20" s="3">
        <v>0</v>
      </c>
      <c r="H20" s="14"/>
      <c r="I20" s="14">
        <v>0</v>
      </c>
      <c r="J20" s="14"/>
      <c r="K20" s="1">
        <f>SUM(H20:J20)</f>
        <v>0</v>
      </c>
      <c r="L20" s="9">
        <f>G20*H20</f>
        <v>0</v>
      </c>
      <c r="M20" s="9">
        <f>G20*I20</f>
        <v>0</v>
      </c>
      <c r="N20" s="9">
        <f>G20*J20</f>
        <v>0</v>
      </c>
      <c r="O20" s="9">
        <f>G20*K20</f>
        <v>0</v>
      </c>
    </row>
    <row r="21" spans="2:16" ht="18.75" customHeight="1" x14ac:dyDescent="0.2">
      <c r="B21" s="4"/>
      <c r="C21" s="4"/>
      <c r="D21" s="4"/>
      <c r="E21" s="4"/>
      <c r="F21" s="4"/>
      <c r="G21" s="3" t="s">
        <v>30</v>
      </c>
      <c r="H21" s="1">
        <f t="shared" ref="H21:O21" si="0">SUM(H16:H20)</f>
        <v>0</v>
      </c>
      <c r="I21" s="1">
        <f t="shared" si="0"/>
        <v>14</v>
      </c>
      <c r="J21" s="1">
        <f t="shared" si="0"/>
        <v>0</v>
      </c>
      <c r="K21" s="1">
        <f t="shared" si="0"/>
        <v>14</v>
      </c>
      <c r="L21" s="1">
        <f t="shared" si="0"/>
        <v>0</v>
      </c>
      <c r="M21" s="1">
        <f t="shared" si="0"/>
        <v>36</v>
      </c>
      <c r="N21" s="1">
        <f t="shared" si="0"/>
        <v>0</v>
      </c>
      <c r="O21" s="1">
        <f t="shared" si="0"/>
        <v>36</v>
      </c>
    </row>
    <row r="22" spans="2:16" ht="15" customHeight="1" x14ac:dyDescent="0.2">
      <c r="G22" s="2"/>
    </row>
    <row r="23" spans="2:16" ht="18" customHeight="1" x14ac:dyDescent="0.2">
      <c r="G23" s="2"/>
      <c r="H23" s="36" t="s">
        <v>36</v>
      </c>
      <c r="I23" s="37"/>
      <c r="J23" s="37"/>
      <c r="K23" s="37"/>
      <c r="L23" s="6" t="s">
        <v>31</v>
      </c>
      <c r="M23" s="59" t="e">
        <f>L21/H21</f>
        <v>#DIV/0!</v>
      </c>
      <c r="N23" s="59"/>
      <c r="O23" s="59"/>
    </row>
    <row r="24" spans="2:16" ht="18" customHeight="1" x14ac:dyDescent="0.2">
      <c r="G24" s="2"/>
      <c r="H24" s="38"/>
      <c r="I24" s="39"/>
      <c r="J24" s="39"/>
      <c r="K24" s="39"/>
      <c r="L24" s="6" t="s">
        <v>32</v>
      </c>
      <c r="M24" s="59">
        <f>M21/I21</f>
        <v>2.5714285714285716</v>
      </c>
      <c r="N24" s="59"/>
      <c r="O24" s="59"/>
    </row>
    <row r="25" spans="2:16" ht="18" customHeight="1" thickBot="1" x14ac:dyDescent="0.25">
      <c r="G25" s="2"/>
      <c r="H25" s="38"/>
      <c r="I25" s="39"/>
      <c r="J25" s="39"/>
      <c r="K25" s="39"/>
      <c r="L25" s="7" t="s">
        <v>33</v>
      </c>
      <c r="M25" s="59" t="e">
        <f>N21/J21</f>
        <v>#DIV/0!</v>
      </c>
      <c r="N25" s="59"/>
      <c r="O25" s="59"/>
    </row>
    <row r="26" spans="2:16" ht="18.75" customHeight="1" thickBot="1" x14ac:dyDescent="0.25">
      <c r="H26" s="40"/>
      <c r="I26" s="41"/>
      <c r="J26" s="41"/>
      <c r="K26" s="41"/>
      <c r="L26" s="11" t="s">
        <v>30</v>
      </c>
      <c r="M26" s="60">
        <f>O21/K21</f>
        <v>2.5714285714285716</v>
      </c>
      <c r="N26" s="60"/>
      <c r="O26" s="61"/>
      <c r="P26" s="8"/>
    </row>
    <row r="27" spans="2:16" ht="29.25" customHeight="1" x14ac:dyDescent="0.2">
      <c r="I27" s="5"/>
      <c r="J27" s="5"/>
      <c r="K27" s="5"/>
      <c r="L27" s="5" t="s">
        <v>37</v>
      </c>
      <c r="M27" s="5"/>
      <c r="N27" s="5"/>
      <c r="O27" s="5"/>
    </row>
    <row r="28" spans="2:16" ht="29.25" customHeight="1" x14ac:dyDescent="0.2">
      <c r="I28" s="5"/>
      <c r="J28" s="5"/>
      <c r="K28" s="5"/>
      <c r="L28" s="5"/>
      <c r="M28" s="5"/>
      <c r="N28" s="5"/>
      <c r="O28" s="5"/>
    </row>
    <row r="29" spans="2:16" ht="17.25" customHeight="1" x14ac:dyDescent="0.2">
      <c r="B29" s="20" t="s">
        <v>39</v>
      </c>
      <c r="C29" s="20"/>
      <c r="D29" s="20"/>
      <c r="E29" s="20"/>
      <c r="F29" s="20"/>
      <c r="G29" s="20"/>
    </row>
    <row r="30" spans="2:16" ht="18" customHeight="1" x14ac:dyDescent="0.2">
      <c r="B30" s="32" t="s">
        <v>40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</row>
    <row r="31" spans="2:16" ht="18" customHeight="1" x14ac:dyDescent="0.2">
      <c r="B31" s="5" t="s">
        <v>51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18" customHeight="1" x14ac:dyDescent="0.2">
      <c r="B32" s="5" t="s">
        <v>41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6" ht="18" customHeight="1" x14ac:dyDescent="0.2">
      <c r="B33" s="5" t="s">
        <v>42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2:16" ht="18" customHeight="1" x14ac:dyDescent="0.2">
      <c r="B34" s="5" t="s">
        <v>52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2:16" ht="18" customHeight="1" x14ac:dyDescent="0.2">
      <c r="B35" s="5" t="s">
        <v>43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2:16" ht="52.5" customHeight="1" x14ac:dyDescent="0.2">
      <c r="B36" s="46" t="s">
        <v>53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39"/>
    </row>
    <row r="37" spans="2:16" ht="12.75" customHeight="1" x14ac:dyDescent="0.2"/>
    <row r="38" spans="2:16" ht="68.25" customHeight="1" x14ac:dyDescent="0.2">
      <c r="B38" s="48" t="s">
        <v>54</v>
      </c>
      <c r="C38" s="48"/>
      <c r="D38" s="48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</row>
  </sheetData>
  <protectedRanges>
    <protectedRange sqref="M3" name="範囲1"/>
  </protectedRanges>
  <mergeCells count="36">
    <mergeCell ref="B38:P38"/>
    <mergeCell ref="B15:C15"/>
    <mergeCell ref="D15:E15"/>
    <mergeCell ref="G14:G15"/>
    <mergeCell ref="H23:K26"/>
    <mergeCell ref="M23:O23"/>
    <mergeCell ref="M24:O24"/>
    <mergeCell ref="M25:O25"/>
    <mergeCell ref="M26:O26"/>
    <mergeCell ref="B30:O30"/>
    <mergeCell ref="B36:P36"/>
    <mergeCell ref="B8:D8"/>
    <mergeCell ref="E8:H8"/>
    <mergeCell ref="I8:O8"/>
    <mergeCell ref="H14:K14"/>
    <mergeCell ref="L14:O14"/>
    <mergeCell ref="B9:D9"/>
    <mergeCell ref="E9:H9"/>
    <mergeCell ref="I9:O9"/>
    <mergeCell ref="B10:D10"/>
    <mergeCell ref="E10:H10"/>
    <mergeCell ref="I10:O10"/>
    <mergeCell ref="B11:D11"/>
    <mergeCell ref="E11:H11"/>
    <mergeCell ref="I11:O11"/>
    <mergeCell ref="B14:F14"/>
    <mergeCell ref="B5:O5"/>
    <mergeCell ref="B6:O6"/>
    <mergeCell ref="B7:D7"/>
    <mergeCell ref="E7:H7"/>
    <mergeCell ref="I7:O7"/>
    <mergeCell ref="B1:O1"/>
    <mergeCell ref="B3:D3"/>
    <mergeCell ref="E3:J3"/>
    <mergeCell ref="K3:L3"/>
    <mergeCell ref="M3:O3"/>
  </mergeCells>
  <phoneticPr fontId="1"/>
  <dataValidations count="1">
    <dataValidation imeMode="halfAlpha" allowBlank="1" showInputMessage="1" showErrorMessage="1" sqref="H16:O21" xr:uid="{00000000-0002-0000-0100-000000000000}"/>
  </dataValidations>
  <printOptions horizontalCentered="1"/>
  <pageMargins left="0.39370078740157483" right="0.31496062992125984" top="0.74803149606299213" bottom="0.35433070866141736" header="0.23622047244094491" footer="0.31496062992125984"/>
  <pageSetup paperSize="9" scale="86" orientation="portrait" horizontalDpi="300" verticalDpi="300" r:id="rId1"/>
  <headerFooter alignWithMargins="0"/>
  <rowBreaks count="1" manualBreakCount="1">
    <brk id="25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Form</vt:lpstr>
      <vt:lpstr>(Example)</vt:lpstr>
      <vt:lpstr>'(Example)'!Print_Area</vt:lpstr>
      <vt:lpstr>Form!Print_Area</vt:lpstr>
    </vt:vector>
  </TitlesOfParts>
  <Company>国際学生交流課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0112224b</dc:creator>
  <cp:lastModifiedBy>丸潟　ゆり</cp:lastModifiedBy>
  <cp:lastPrinted>2014-02-04T08:03:13Z</cp:lastPrinted>
  <dcterms:created xsi:type="dcterms:W3CDTF">2009-07-29T00:30:03Z</dcterms:created>
  <dcterms:modified xsi:type="dcterms:W3CDTF">2026-02-20T07:20:50Z</dcterms:modified>
</cp:coreProperties>
</file>